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F35FB74-D8A8-4DB3-B9A9-DA417689F621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8" i="5" l="1"/>
  <c r="E6" i="3" l="1"/>
  <c r="E7" i="3"/>
  <c r="F8" i="6"/>
  <c r="D8" i="6"/>
  <c r="G7" i="6"/>
  <c r="E7" i="6"/>
  <c r="G6" i="6"/>
  <c r="E6" i="6"/>
  <c r="F8" i="5"/>
  <c r="G7" i="5"/>
  <c r="E7" i="5"/>
  <c r="G6" i="5"/>
  <c r="E6" i="5"/>
  <c r="F8" i="4"/>
  <c r="D8" i="4"/>
  <c r="G7" i="4"/>
  <c r="E7" i="4"/>
  <c r="G6" i="4"/>
  <c r="E6" i="4"/>
  <c r="F8" i="3"/>
  <c r="D8" i="3"/>
  <c r="G7" i="3"/>
  <c r="G6" i="3"/>
  <c r="F8" i="2"/>
  <c r="D8" i="2"/>
  <c r="G7" i="2"/>
  <c r="E7" i="2"/>
  <c r="G6" i="2"/>
  <c r="E6" i="2"/>
  <c r="E8" i="2" s="1"/>
  <c r="G6" i="1"/>
  <c r="E6" i="1"/>
  <c r="E7" i="1"/>
  <c r="E8" i="3" l="1"/>
  <c r="E8" i="5"/>
  <c r="E8" i="4"/>
  <c r="E8" i="6"/>
  <c r="G8" i="6"/>
  <c r="G8" i="5"/>
  <c r="G8" i="4"/>
  <c r="G8" i="3"/>
  <c r="G8" i="2"/>
  <c r="G7" i="1"/>
  <c r="E8" i="1"/>
  <c r="F8" i="1"/>
  <c r="D8" i="1"/>
  <c r="G8" i="1" l="1"/>
</calcChain>
</file>

<file path=xl/sharedStrings.xml><?xml version="1.0" encoding="utf-8"?>
<sst xmlns="http://schemas.openxmlformats.org/spreadsheetml/2006/main" count="78" uniqueCount="18">
  <si>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</si>
  <si>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</si>
  <si>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</si>
  <si>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</si>
  <si>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</si>
  <si>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</si>
  <si>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</si>
  <si>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</si>
  <si>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</si>
  <si>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</si>
  <si>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</si>
  <si>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</si>
  <si>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</si>
  <si>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</si>
  <si>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</si>
  <si>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</si>
  <si>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</si>
  <si>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มีนาคม 2568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</si>
</sst>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3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7" t="s">
        <v>13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9282</v>
      </c>
      <c r="E6" s="7">
        <f t="shared" ref="E6" si="0">D6-F6</f>
        <v>8177</v>
      </c>
      <c r="F6" s="7">
        <v>1105</v>
      </c>
      <c r="G6" s="13">
        <f>F6*100/D6</f>
        <v>11.904761904761905</v>
      </c>
    </row>
    <row r="7" spans="2:7" ht="24" x14ac:dyDescent="0.8">
      <c r="B7" s="8">
        <v>3</v>
      </c>
      <c r="C7" s="9" t="s">
        <v>10</v>
      </c>
      <c r="D7" s="7">
        <v>36</v>
      </c>
      <c r="E7" s="7">
        <f>D7-F7</f>
        <v>31</v>
      </c>
      <c r="F7" s="7">
        <v>5</v>
      </c>
      <c r="G7" s="13">
        <f t="shared" ref="G7:G8" si="1">F7*100/D7</f>
        <v>13.888888888888889</v>
      </c>
    </row>
    <row r="8" spans="2:7" ht="24" x14ac:dyDescent="0.8">
      <c r="B8" s="19" t="s">
        <v>0</v>
      </c>
      <c r="C8" s="20"/>
      <c r="D8" s="10">
        <f>SUM(D5:D7)</f>
        <v>9318</v>
      </c>
      <c r="E8" s="10">
        <f t="shared" ref="E8:F8" si="2">SUM(E5:E7)</f>
        <v>8208</v>
      </c>
      <c r="F8" s="10">
        <f t="shared" si="2"/>
        <v>1110</v>
      </c>
      <c r="G8" s="14">
        <f t="shared" si="1"/>
        <v>11.912427559562138</v>
      </c>
    </row>
    <row r="9" spans="2:7" ht="21.75" customHeight="1" x14ac:dyDescent="0.8">
      <c r="B9" s="11"/>
      <c r="C9" s="11"/>
      <c r="D9" s="11"/>
      <c r="E9" s="11"/>
      <c r="F9" s="11"/>
      <c r="G9" s="11"/>
    </row>
    <row r="10" spans="2:7" ht="27.7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7" t="s">
        <v>14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13174</v>
      </c>
      <c r="E6" s="7">
        <f t="shared" ref="E6" si="0">D6-F6</f>
        <v>11765</v>
      </c>
      <c r="F6" s="7">
        <v>1409</v>
      </c>
      <c r="G6" s="13">
        <f>F6*100/D6</f>
        <v>10.695308941855169</v>
      </c>
    </row>
    <row r="7" spans="2:7" ht="24" x14ac:dyDescent="0.8">
      <c r="B7" s="8">
        <v>3</v>
      </c>
      <c r="C7" s="9" t="s">
        <v>10</v>
      </c>
      <c r="D7" s="7">
        <v>18</v>
      </c>
      <c r="E7" s="7">
        <f>D7-F7</f>
        <v>11</v>
      </c>
      <c r="F7" s="7">
        <v>7</v>
      </c>
      <c r="G7" s="13">
        <f t="shared" ref="G7:G8" si="1">F7*100/D7</f>
        <v>38.888888888888886</v>
      </c>
    </row>
    <row r="8" spans="2:7" ht="24" x14ac:dyDescent="0.8">
      <c r="B8" s="19" t="s">
        <v>0</v>
      </c>
      <c r="C8" s="20"/>
      <c r="D8" s="10">
        <f>SUM(D5:D7)</f>
        <v>13192</v>
      </c>
      <c r="E8" s="10">
        <f t="shared" ref="E8:F8" si="2">SUM(E5:E7)</f>
        <v>11776</v>
      </c>
      <c r="F8" s="10">
        <f t="shared" si="2"/>
        <v>1416</v>
      </c>
      <c r="G8" s="14">
        <f t="shared" si="1"/>
        <v>10.733778047301394</v>
      </c>
    </row>
    <row r="9" spans="2:7" ht="24" x14ac:dyDescent="0.8">
      <c r="B9" s="11"/>
      <c r="C9" s="11"/>
      <c r="D9" s="11"/>
      <c r="E9" s="11"/>
      <c r="F9" s="11"/>
      <c r="G9" s="11"/>
    </row>
    <row r="10" spans="2:7" ht="22.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85" zoomScaleNormal="85" workbookViewId="0">
      <selection activeCell="D16" sqref="D1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7" t="s">
        <v>15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21131</v>
      </c>
      <c r="E6" s="7">
        <f t="shared" ref="E6" si="0">D6-F6</f>
        <v>19200</v>
      </c>
      <c r="F6" s="7">
        <v>1931</v>
      </c>
      <c r="G6" s="13">
        <f>F6*100/D6</f>
        <v>9.138232927925797</v>
      </c>
    </row>
    <row r="7" spans="2:7" ht="24" x14ac:dyDescent="0.8">
      <c r="B7" s="8">
        <v>3</v>
      </c>
      <c r="C7" s="9" t="s">
        <v>10</v>
      </c>
      <c r="D7" s="7">
        <v>32</v>
      </c>
      <c r="E7" s="7">
        <f>D7-F7</f>
        <v>27</v>
      </c>
      <c r="F7" s="7">
        <v>5</v>
      </c>
      <c r="G7" s="13">
        <f t="shared" ref="G7:G8" si="1">F7*100/D7</f>
        <v>15.625</v>
      </c>
    </row>
    <row r="8" spans="2:7" ht="24" x14ac:dyDescent="0.8">
      <c r="B8" s="19" t="s">
        <v>0</v>
      </c>
      <c r="C8" s="20"/>
      <c r="D8" s="10">
        <f>SUM(D5:D7)</f>
        <v>21163</v>
      </c>
      <c r="E8" s="10">
        <f t="shared" ref="E8:F8" si="2">SUM(E5:E7)</f>
        <v>19227</v>
      </c>
      <c r="F8" s="10">
        <f t="shared" si="2"/>
        <v>1936</v>
      </c>
      <c r="G8" s="14">
        <f t="shared" si="1"/>
        <v>9.1480413929972126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19.5" customHeight="1" x14ac:dyDescent="0.8">
      <c r="B10" s="11"/>
      <c r="C10" s="11"/>
      <c r="D10" s="11"/>
      <c r="E10" s="11"/>
      <c r="F10" s="15" t="s">
        <v>11</v>
      </c>
      <c r="G10" s="11"/>
    </row>
    <row r="11" spans="2:7" ht="19.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16</v>
      </c>
      <c r="C2" s="22"/>
      <c r="D2" s="22"/>
      <c r="E2" s="22"/>
      <c r="F2" s="22"/>
      <c r="G2" s="22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15012</v>
      </c>
      <c r="E6" s="7">
        <f t="shared" ref="E6" si="0">D6-F6</f>
        <v>14491</v>
      </c>
      <c r="F6" s="7">
        <v>521</v>
      </c>
      <c r="G6" s="13">
        <f>F6*100/D6</f>
        <v>3.4705568878230748</v>
      </c>
    </row>
    <row r="7" spans="2:7" ht="24" x14ac:dyDescent="0.8">
      <c r="B7" s="8">
        <v>3</v>
      </c>
      <c r="C7" s="9" t="s">
        <v>10</v>
      </c>
      <c r="D7" s="7">
        <v>55</v>
      </c>
      <c r="E7" s="7">
        <f>D7-F7</f>
        <v>43</v>
      </c>
      <c r="F7" s="7">
        <v>12</v>
      </c>
      <c r="G7" s="13">
        <f t="shared" ref="G7:G8" si="1">F7*100/D7</f>
        <v>21.818181818181817</v>
      </c>
    </row>
    <row r="8" spans="2:7" ht="24" x14ac:dyDescent="0.8">
      <c r="B8" s="19" t="s">
        <v>0</v>
      </c>
      <c r="C8" s="20"/>
      <c r="D8" s="10">
        <f>SUM(D5:D7)</f>
        <v>15067</v>
      </c>
      <c r="E8" s="10">
        <f t="shared" ref="E8:F8" si="2">SUM(E5:E7)</f>
        <v>14534</v>
      </c>
      <c r="F8" s="10">
        <f t="shared" si="2"/>
        <v>533</v>
      </c>
      <c r="G8" s="14">
        <f t="shared" si="1"/>
        <v>3.5375323554788611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24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8" customHeight="1" x14ac:dyDescent="0.7">
      <c r="B2" s="21" t="s">
        <v>17</v>
      </c>
      <c r="C2" s="22"/>
      <c r="D2" s="22"/>
      <c r="E2" s="22"/>
      <c r="F2" s="22"/>
      <c r="G2" s="22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11332</v>
      </c>
      <c r="E6" s="7">
        <f t="shared" ref="E6" si="0">D6-F6</f>
        <v>11295</v>
      </c>
      <c r="F6" s="7">
        <v>37</v>
      </c>
      <c r="G6" s="13">
        <f>F6*100/D6</f>
        <v>0.32650900105894809</v>
      </c>
    </row>
    <row r="7" spans="2:7" ht="24" x14ac:dyDescent="0.8">
      <c r="B7" s="8">
        <v>3</v>
      </c>
      <c r="C7" s="9" t="s">
        <v>10</v>
      </c>
      <c r="D7" s="7">
        <v>31</v>
      </c>
      <c r="E7" s="7">
        <f>D7-F7</f>
        <v>21</v>
      </c>
      <c r="F7" s="7">
        <v>10</v>
      </c>
      <c r="G7" s="13">
        <f t="shared" ref="G7:G8" si="1">F7*100/D7</f>
        <v>32.258064516129032</v>
      </c>
    </row>
    <row r="8" spans="2:7" ht="24" x14ac:dyDescent="0.8">
      <c r="B8" s="19" t="s">
        <v>0</v>
      </c>
      <c r="C8" s="20"/>
      <c r="D8" s="10">
        <f>SUM(D5:D7)</f>
        <v>11363</v>
      </c>
      <c r="E8" s="10">
        <f t="shared" ref="E8:F8" si="2">SUM(E5:E7)</f>
        <v>11316</v>
      </c>
      <c r="F8" s="10">
        <f t="shared" si="2"/>
        <v>47</v>
      </c>
      <c r="G8" s="14">
        <f t="shared" si="1"/>
        <v>0.41362316289712225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29.2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2025-04-03T16:46:30Z</cp:lastPrinted>
  <dcterms:created xsi:type="dcterms:W3CDTF">2023-03-01T05:04:06Z</dcterms:created>
  <dcterms:modified xsi:type="dcterms:W3CDTF">2025-04-13T07:49:36Z</dcterms:modified>
</cp:coreProperties>
</file>